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<sst xmlns="http://schemas.openxmlformats.org/spreadsheetml/2006/main" count="21" uniqueCount="21">
  <si>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ИНФОРМАЦИЯ </t>
  </si>
  <si>
    <t xml:space="preserve">о собранных и израсходованных денежных средств </t>
  </si>
  <si>
    <t xml:space="preserve"> Услуга </t>
  </si>
  <si>
    <t xml:space="preserve"> Начислено </t>
  </si>
  <si>
    <t xml:space="preserve"> Перерасчет </t>
  </si>
  <si>
    <t xml:space="preserve"> Оплачено </t>
  </si>
  <si>
    <t xml:space="preserve"> Израсходовано </t>
  </si>
  <si>
    <t>за период с 01.02.2013г. По 31.12.2013г.</t>
  </si>
  <si>
    <t>Горячая вода</t>
  </si>
  <si>
    <t>Горячая вода (общедомовые нужды)*</t>
  </si>
  <si>
    <t>Отопление</t>
  </si>
  <si>
    <t>Вознагр. предс. совета МКД</t>
  </si>
  <si>
    <t>Вывоз ТБО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</si>
  <si>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</si>
  <si>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</si>
  <si>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</si>
  <si>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</si>
  <si>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</si>
  <si>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</si>
  <si>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Итоги</t>
  </si>
  <si>
    <t xml:space="preserve">по дому № 68   пер. 8 Новый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</si>
</sst>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4" fontId="4" fillId="0" borderId="0" xfId="42" applyFont="1" applyFill="1" applyAlignment="1">
      <alignment vertical="top"/>
    </xf>
    <xf numFmtId="44" fontId="5" fillId="0" borderId="0" xfId="42" applyFont="1" applyFill="1" applyAlignment="1">
      <alignment vertical="top"/>
    </xf>
    <xf numFmtId="0" fontId="39" fillId="0" borderId="10" xfId="0" applyFont="1" applyBorder="1" applyAlignment="1">
      <alignment horizontal="left" vertical="top"/>
    </xf>
    <xf numFmtId="44" fontId="4" fillId="0" borderId="10" xfId="42" applyFont="1" applyFill="1" applyBorder="1" applyAlignment="1">
      <alignment vertical="top"/>
    </xf>
    <xf numFmtId="0" fontId="40" fillId="0" borderId="10" xfId="0" applyFont="1" applyBorder="1" applyAlignment="1">
      <alignment horizontal="left" vertical="top"/>
    </xf>
    <xf numFmtId="44" fontId="5" fillId="0" borderId="10" xfId="42" applyFont="1" applyFill="1" applyBorder="1" applyAlignment="1">
      <alignment vertical="top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2.7109375" style="0" customWidth="1"/>
    <col min="2" max="2" width="18.8515625" style="0" customWidth="1"/>
    <col min="3" max="3" width="19.57421875" style="0" customWidth="1"/>
    <col min="4" max="4" width="16.421875" style="0" customWidth="1"/>
    <col min="5" max="5" width="19.8515625" style="0" customWidth="1"/>
  </cols>
  <sheetData>
    <row r="1" spans="1:5" ht="15">
      <c r="A1" s="8" t="s">
        <v>0</v>
      </c>
      <c r="B1" s="8"/>
      <c r="C1" s="8"/>
      <c r="D1" s="8"/>
      <c r="E1" s="8"/>
    </row>
    <row r="2" spans="1:5" ht="15">
      <c r="A2" s="8" t="s">
        <v>1</v>
      </c>
      <c r="B2" s="8"/>
      <c r="C2" s="8"/>
      <c r="D2" s="8"/>
      <c r="E2" s="8"/>
    </row>
    <row r="3" spans="1:5" ht="15">
      <c r="A3" s="8" t="s">
        <v>20</v>
      </c>
      <c r="B3" s="8"/>
      <c r="C3" s="8"/>
      <c r="D3" s="8"/>
      <c r="E3" s="8"/>
    </row>
    <row r="4" spans="1:5" ht="15">
      <c r="A4" s="8" t="s">
        <v>7</v>
      </c>
      <c r="B4" s="8"/>
      <c r="C4" s="8"/>
      <c r="D4" s="8"/>
      <c r="E4" s="8"/>
    </row>
    <row r="5" spans="1:5" ht="1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</row>
    <row r="6" spans="1:7" ht="15">
      <c r="A6" s="3" t="s">
        <v>8</v>
      </c>
      <c r="B6" s="4">
        <v>60643.540000000015</v>
      </c>
      <c r="C6" s="4">
        <v>569.12</v>
      </c>
      <c r="D6" s="4">
        <v>61212.69000000001</v>
      </c>
      <c r="E6" s="4">
        <f aca="true" t="shared" si="0" ref="E6:E16">D6</f>
        <v>61212.69000000001</v>
      </c>
      <c r="G6" s="1"/>
    </row>
    <row r="7" spans="1:7" ht="15">
      <c r="A7" s="3" t="s">
        <v>9</v>
      </c>
      <c r="B7" s="4">
        <v>2284.79</v>
      </c>
      <c r="C7" s="4">
        <v>0</v>
      </c>
      <c r="D7" s="4">
        <v>2284.79</v>
      </c>
      <c r="E7" s="4">
        <f t="shared" si="0"/>
        <v>2284.79</v>
      </c>
      <c r="G7" s="1"/>
    </row>
    <row r="8" spans="1:7" ht="15">
      <c r="A8" s="3" t="s">
        <v>10</v>
      </c>
      <c r="B8" s="4">
        <v>294119.9</v>
      </c>
      <c r="C8" s="4">
        <v>-1897.88</v>
      </c>
      <c r="D8" s="4">
        <v>292222.34</v>
      </c>
      <c r="E8" s="4">
        <f t="shared" si="0"/>
        <v>292222.34</v>
      </c>
      <c r="G8" s="1"/>
    </row>
    <row r="9" spans="1:7" ht="15">
      <c r="A9" s="3" t="s">
        <v>11</v>
      </c>
      <c r="B9" s="4">
        <v>39112.36999999999</v>
      </c>
      <c r="C9" s="4">
        <v>0</v>
      </c>
      <c r="D9" s="4">
        <v>39038.41</v>
      </c>
      <c r="E9" s="4">
        <f t="shared" si="0"/>
        <v>39038.41</v>
      </c>
      <c r="G9" s="1"/>
    </row>
    <row r="10" spans="1:7" ht="15">
      <c r="A10" s="3" t="s">
        <v>12</v>
      </c>
      <c r="B10" s="4">
        <v>48220.920000000006</v>
      </c>
      <c r="C10" s="4">
        <v>0</v>
      </c>
      <c r="D10" s="4">
        <v>48129.74000000002</v>
      </c>
      <c r="E10" s="4">
        <f t="shared" si="0"/>
        <v>48129.74000000002</v>
      </c>
      <c r="G10" s="1"/>
    </row>
    <row r="11" spans="1:7" ht="15">
      <c r="A11" s="3" t="s">
        <v>13</v>
      </c>
      <c r="B11" s="4">
        <v>122695.21000000002</v>
      </c>
      <c r="C11" s="4">
        <v>-3476.76</v>
      </c>
      <c r="D11" s="4">
        <v>119878.75000000001</v>
      </c>
      <c r="E11" s="4">
        <v>219131.96</v>
      </c>
      <c r="G11" s="1"/>
    </row>
    <row r="12" spans="1:7" ht="15">
      <c r="A12" s="3" t="s">
        <v>14</v>
      </c>
      <c r="B12" s="4">
        <v>2946.6800000000007</v>
      </c>
      <c r="C12" s="4">
        <v>0</v>
      </c>
      <c r="D12" s="4">
        <v>2941.1000000000013</v>
      </c>
      <c r="E12" s="4">
        <f t="shared" si="0"/>
        <v>2941.1000000000013</v>
      </c>
      <c r="G12" s="1"/>
    </row>
    <row r="13" spans="1:7" ht="15">
      <c r="A13" s="3" t="s">
        <v>15</v>
      </c>
      <c r="B13" s="4">
        <v>121088.21999999994</v>
      </c>
      <c r="C13" s="4">
        <v>0</v>
      </c>
      <c r="D13" s="4">
        <v>120859.25999999997</v>
      </c>
      <c r="E13" s="4">
        <v>149107.98</v>
      </c>
      <c r="G13" s="1"/>
    </row>
    <row r="14" spans="1:7" ht="15">
      <c r="A14" s="3" t="s">
        <v>16</v>
      </c>
      <c r="B14" s="4">
        <v>22519.870000000006</v>
      </c>
      <c r="C14" s="4">
        <v>0</v>
      </c>
      <c r="D14" s="4">
        <v>22475.290000000008</v>
      </c>
      <c r="E14" s="4">
        <f t="shared" si="0"/>
        <v>22475.290000000008</v>
      </c>
      <c r="G14" s="1"/>
    </row>
    <row r="15" spans="1:7" ht="15">
      <c r="A15" s="3" t="s">
        <v>17</v>
      </c>
      <c r="B15" s="4">
        <v>66973.5</v>
      </c>
      <c r="C15" s="4">
        <v>0</v>
      </c>
      <c r="D15" s="4">
        <v>66846.86</v>
      </c>
      <c r="E15" s="4">
        <f t="shared" si="0"/>
        <v>66846.86</v>
      </c>
      <c r="G15" s="1"/>
    </row>
    <row r="16" spans="1:7" ht="15">
      <c r="A16" s="3" t="s">
        <v>18</v>
      </c>
      <c r="B16" s="4">
        <v>54382.68000000003</v>
      </c>
      <c r="C16" s="4">
        <v>0</v>
      </c>
      <c r="D16" s="4">
        <v>54279.85000000002</v>
      </c>
      <c r="E16" s="4">
        <f t="shared" si="0"/>
        <v>54279.85000000002</v>
      </c>
      <c r="G16" s="1"/>
    </row>
    <row r="17" spans="1:7" ht="15">
      <c r="A17" s="5" t="s">
        <v>19</v>
      </c>
      <c r="B17" s="6">
        <f>SUM(B6:B16)</f>
        <v>834987.68</v>
      </c>
      <c r="C17" s="6">
        <f>SUM(C6:C16)</f>
        <v>-4805.52</v>
      </c>
      <c r="D17" s="6">
        <f>SUM(D6:D16)</f>
        <v>830169.0800000001</v>
      </c>
      <c r="E17" s="6">
        <f>SUM(E6:E16)</f>
        <v>957671.01</v>
      </c>
      <c r="G17" s="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2015-03-30T11:54:33Z</dcterms:modified>
  <cp:category/>
  <cp:version/>
  <cp:contentType/>
  <cp:contentStatus/>
</cp:coreProperties>
</file>