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'Лист1'!$A$1:$G$17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<sst xmlns="http://schemas.openxmlformats.org/spreadsheetml/2006/main" count="21" uniqueCount="21">
  <si>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</si>
  <si>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</si>
  <si>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</si>
  <si>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</si>
  <si>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</si>
  <si>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</si>
  <si>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</si>
  <si>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</si>
  <si>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</si>
  <si>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</si>
  <si>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54Б   ул. Бабушкина </t>
  </si>
  <si>
    <t>Отопление</t>
  </si>
  <si>
    <t>Антенна</t>
  </si>
  <si>
    <t>Вывоз ТБО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</si>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</sst>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8" fontId="0" fillId="0" borderId="12" xfId="42" applyNumberFormat="1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45.8515625" style="0" customWidth="1"/>
    <col min="2" max="2" width="13.7109375" style="0" customWidth="1"/>
    <col min="3" max="3" width="17.57421875" style="0" customWidth="1"/>
    <col min="4" max="4" width="14.140625" style="0" customWidth="1"/>
    <col min="5" max="5" width="17.28125" style="0" customWidth="1"/>
    <col min="6" max="6" width="16.8515625" style="0" customWidth="1"/>
    <col min="7" max="7" width="14.140625" style="0" customWidth="1"/>
  </cols>
  <sheetData>
    <row r="1" spans="1:7" ht="15.75">
      <c r="A1" s="10" t="s">
        <v>0</v>
      </c>
      <c r="B1" s="10"/>
      <c r="C1" s="10"/>
      <c r="D1" s="10"/>
      <c r="E1" s="10"/>
      <c r="F1" s="10"/>
      <c r="G1" s="10"/>
    </row>
    <row r="2" spans="1:7" ht="15.75">
      <c r="A2" s="10" t="s">
        <v>1</v>
      </c>
      <c r="B2" s="10"/>
      <c r="C2" s="10"/>
      <c r="D2" s="10"/>
      <c r="E2" s="10"/>
      <c r="F2" s="10"/>
      <c r="G2" s="10"/>
    </row>
    <row r="3" spans="1:7" ht="15.75">
      <c r="A3" s="10" t="s">
        <v>10</v>
      </c>
      <c r="B3" s="10"/>
      <c r="C3" s="10"/>
      <c r="D3" s="10"/>
      <c r="E3" s="10"/>
      <c r="F3" s="10"/>
      <c r="G3" s="10"/>
    </row>
    <row r="4" spans="1:7" ht="15.75">
      <c r="A4" s="11" t="s">
        <v>2</v>
      </c>
      <c r="B4" s="11"/>
      <c r="C4" s="11"/>
      <c r="D4" s="11"/>
      <c r="E4" s="11"/>
      <c r="F4" s="11"/>
      <c r="G4" s="11"/>
    </row>
    <row r="5" spans="1:7" ht="15">
      <c r="A5" s="12" t="s">
        <v>3</v>
      </c>
      <c r="B5" s="14" t="s">
        <v>4</v>
      </c>
      <c r="C5" s="12" t="s">
        <v>5</v>
      </c>
      <c r="D5" s="12" t="s">
        <v>6</v>
      </c>
      <c r="E5" s="12" t="s">
        <v>7</v>
      </c>
      <c r="F5" s="1" t="s">
        <v>8</v>
      </c>
      <c r="G5" s="14" t="s">
        <v>9</v>
      </c>
    </row>
    <row r="6" spans="1:7" ht="39" customHeight="1">
      <c r="A6" s="13"/>
      <c r="B6" s="15"/>
      <c r="C6" s="13"/>
      <c r="D6" s="13"/>
      <c r="E6" s="13"/>
      <c r="F6" s="2"/>
      <c r="G6" s="15"/>
    </row>
    <row r="7" spans="1:7" ht="15">
      <c r="A7" s="3" t="s">
        <v>11</v>
      </c>
      <c r="B7" s="4">
        <v>-35394.73</v>
      </c>
      <c r="C7" s="5">
        <v>1533333.81</v>
      </c>
      <c r="D7" s="5">
        <v>-3558.3199999999997</v>
      </c>
      <c r="E7" s="5">
        <v>1521345.7600000002</v>
      </c>
      <c r="F7" s="6">
        <f aca="true" t="shared" si="0" ref="F7:F15">E7</f>
        <v>1521345.7600000002</v>
      </c>
      <c r="G7" s="4">
        <v>-44594.86000000001</v>
      </c>
    </row>
    <row r="8" spans="1:7" ht="15">
      <c r="A8" s="3" t="s">
        <v>12</v>
      </c>
      <c r="B8" s="4">
        <v>-431.3299999999999</v>
      </c>
      <c r="C8" s="5">
        <v>14771.899999999978</v>
      </c>
      <c r="D8" s="5">
        <v>-73.61</v>
      </c>
      <c r="E8" s="5">
        <v>14765.509999999978</v>
      </c>
      <c r="F8" s="6">
        <f t="shared" si="0"/>
        <v>14765.509999999978</v>
      </c>
      <c r="G8" s="4">
        <v>-378.41</v>
      </c>
    </row>
    <row r="9" spans="1:7" ht="15">
      <c r="A9" s="3" t="s">
        <v>13</v>
      </c>
      <c r="B9" s="4">
        <v>-2602.7000000000003</v>
      </c>
      <c r="C9" s="5">
        <v>117966.70000000001</v>
      </c>
      <c r="D9" s="5">
        <v>-230.25</v>
      </c>
      <c r="E9" s="5">
        <v>118099.92000000001</v>
      </c>
      <c r="F9" s="6">
        <f t="shared" si="0"/>
        <v>118099.92000000001</v>
      </c>
      <c r="G9" s="4">
        <v>-2293.23</v>
      </c>
    </row>
    <row r="10" spans="1:7" ht="15">
      <c r="A10" s="3" t="s">
        <v>14</v>
      </c>
      <c r="B10" s="4">
        <v>-6563.56</v>
      </c>
      <c r="C10" s="5">
        <v>284385.56</v>
      </c>
      <c r="D10" s="5">
        <v>-673.49</v>
      </c>
      <c r="E10" s="5">
        <v>284981.2099999999</v>
      </c>
      <c r="F10" s="7">
        <v>293212.8</v>
      </c>
      <c r="G10" s="4">
        <v>-5426.42</v>
      </c>
    </row>
    <row r="11" spans="1:7" ht="15">
      <c r="A11" s="3" t="s">
        <v>15</v>
      </c>
      <c r="B11" s="4">
        <v>-447.53</v>
      </c>
      <c r="C11" s="5">
        <v>19500.920000000016</v>
      </c>
      <c r="D11" s="5">
        <v>-45.92</v>
      </c>
      <c r="E11" s="5">
        <v>19539.00000000002</v>
      </c>
      <c r="F11" s="6">
        <f t="shared" si="0"/>
        <v>19539.00000000002</v>
      </c>
      <c r="G11" s="4">
        <v>-372.53</v>
      </c>
    </row>
    <row r="12" spans="1:7" ht="15">
      <c r="A12" s="3" t="s">
        <v>16</v>
      </c>
      <c r="B12" s="4">
        <v>-1137.27</v>
      </c>
      <c r="C12" s="5">
        <v>285686.4199999998</v>
      </c>
      <c r="D12" s="5">
        <v>4104.7699999999995</v>
      </c>
      <c r="E12" s="5">
        <v>285545.8999999999</v>
      </c>
      <c r="F12" s="7">
        <v>424916.76</v>
      </c>
      <c r="G12" s="4">
        <v>-5513.0599999999995</v>
      </c>
    </row>
    <row r="13" spans="1:7" ht="15">
      <c r="A13" s="3" t="s">
        <v>17</v>
      </c>
      <c r="B13" s="4">
        <v>-3550.12</v>
      </c>
      <c r="C13" s="5">
        <v>143002.18000000002</v>
      </c>
      <c r="D13" s="5">
        <v>-284.20000000000005</v>
      </c>
      <c r="E13" s="5">
        <v>143714.47</v>
      </c>
      <c r="F13" s="6">
        <f t="shared" si="0"/>
        <v>143714.47</v>
      </c>
      <c r="G13" s="4">
        <v>-2628.6299999999997</v>
      </c>
    </row>
    <row r="14" spans="1:7" ht="15">
      <c r="A14" s="3" t="s">
        <v>18</v>
      </c>
      <c r="B14" s="4">
        <v>-2908.91</v>
      </c>
      <c r="C14" s="5">
        <v>123506.33999999994</v>
      </c>
      <c r="D14" s="5">
        <v>-298.46000000000004</v>
      </c>
      <c r="E14" s="5">
        <v>123827.86</v>
      </c>
      <c r="F14" s="6">
        <f t="shared" si="0"/>
        <v>123827.86</v>
      </c>
      <c r="G14" s="4">
        <v>-2347.430000000001</v>
      </c>
    </row>
    <row r="15" spans="1:7" ht="15">
      <c r="A15" s="3" t="s">
        <v>19</v>
      </c>
      <c r="B15" s="4">
        <v>1318.4300000000003</v>
      </c>
      <c r="C15" s="5">
        <v>64990.55999999997</v>
      </c>
      <c r="D15" s="5">
        <v>2711.62</v>
      </c>
      <c r="E15" s="5">
        <v>65983.84</v>
      </c>
      <c r="F15" s="6">
        <f t="shared" si="0"/>
        <v>65983.84</v>
      </c>
      <c r="G15" s="4">
        <v>-459.90999999999997</v>
      </c>
    </row>
    <row r="16" spans="1:7" ht="15">
      <c r="A16" s="8" t="s">
        <v>20</v>
      </c>
      <c r="B16" s="9">
        <f>SUM(B7:B15)</f>
        <v>-51717.719999999994</v>
      </c>
      <c r="C16" s="9">
        <f>SUM(C7:C15)</f>
        <v>2587144.3899999997</v>
      </c>
      <c r="D16" s="9">
        <f>SUM(D7:D15)</f>
        <v>1652.1399999999992</v>
      </c>
      <c r="E16" s="9">
        <f>SUM(E7:E15)</f>
        <v>2577803.4699999997</v>
      </c>
      <c r="F16" s="9">
        <f>SUM(F7:F15)</f>
        <v>2725405.92</v>
      </c>
      <c r="G16" s="9">
        <f>SUM(G7:G15)</f>
        <v>-64014.48000000001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2015-03-24T05:59:44Z</dcterms:modified>
  <cp:category/>
  <cp:version/>
  <cp:contentType/>
  <cp:contentStatus/>
</cp:coreProperties>
</file>