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'Лист1'!$A$1:$G$19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<sst xmlns="http://schemas.openxmlformats.org/spreadsheetml/2006/main" count="23" uniqueCount="23">
  <si>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</si>
  <si>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</si>
  <si>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</si>
  <si>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</si>
  <si>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</si>
  <si>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</si>
  <si>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</si>
  <si>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</si>
  <si>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</si>
  <si>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</si>
  <si>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>по дому № 62   ул. Инициативная</t>
  </si>
  <si>
    <t>Отопление</t>
  </si>
  <si>
    <t>Антенна</t>
  </si>
  <si>
    <t>Вывоз ТБО</t>
  </si>
  <si>
    <t>Оплата старшему по дому</t>
  </si>
  <si>
    <t>Прибор учета электроэнергии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</si>
  <si>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</si>
  <si>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</si>
  <si>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</si>
  <si>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</si>
  <si>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</si>
  <si>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Установка общед. узла учета тепловой энергии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</si>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</sst>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6.140625" style="0" customWidth="1"/>
    <col min="2" max="2" width="14.28125" style="0" customWidth="1"/>
    <col min="3" max="3" width="17.421875" style="0" customWidth="1"/>
    <col min="4" max="4" width="11.8515625" style="0" customWidth="1"/>
    <col min="5" max="5" width="17.00390625" style="0" customWidth="1"/>
    <col min="6" max="6" width="17.140625" style="0" customWidth="1"/>
    <col min="7" max="7" width="14.5742187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10</v>
      </c>
      <c r="B3" s="9"/>
      <c r="C3" s="9"/>
      <c r="D3" s="9"/>
      <c r="E3" s="9"/>
      <c r="F3" s="9"/>
      <c r="G3" s="9"/>
    </row>
    <row r="4" spans="1:7" ht="15.75">
      <c r="A4" s="10" t="s">
        <v>2</v>
      </c>
      <c r="B4" s="10"/>
      <c r="C4" s="10"/>
      <c r="D4" s="10"/>
      <c r="E4" s="10"/>
      <c r="F4" s="10"/>
      <c r="G4" s="10"/>
    </row>
    <row r="5" spans="1:7" ht="15">
      <c r="A5" s="11" t="s">
        <v>3</v>
      </c>
      <c r="B5" s="13" t="s">
        <v>4</v>
      </c>
      <c r="C5" s="11" t="s">
        <v>5</v>
      </c>
      <c r="D5" s="11" t="s">
        <v>6</v>
      </c>
      <c r="E5" s="11" t="s">
        <v>7</v>
      </c>
      <c r="F5" s="1" t="s">
        <v>8</v>
      </c>
      <c r="G5" s="13" t="s">
        <v>9</v>
      </c>
    </row>
    <row r="6" spans="1:7" ht="30" customHeight="1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>
        <v>-41715.03</v>
      </c>
      <c r="C7" s="5">
        <v>700378.68</v>
      </c>
      <c r="D7" s="5">
        <v>-85.62</v>
      </c>
      <c r="E7" s="5">
        <v>729643.1099999999</v>
      </c>
      <c r="F7" s="6">
        <f aca="true" t="shared" si="0" ref="F7:F17">E7</f>
        <v>729643.1099999999</v>
      </c>
      <c r="G7" s="4">
        <v>-12364.980000000003</v>
      </c>
    </row>
    <row r="8" spans="1:7" ht="15">
      <c r="A8" s="3" t="s">
        <v>12</v>
      </c>
      <c r="B8" s="4">
        <v>0</v>
      </c>
      <c r="C8" s="5">
        <v>1544.4000000000003</v>
      </c>
      <c r="D8" s="5">
        <v>0</v>
      </c>
      <c r="E8" s="5">
        <v>1544.0300000000002</v>
      </c>
      <c r="F8" s="6">
        <f t="shared" si="0"/>
        <v>1544.0300000000002</v>
      </c>
      <c r="G8" s="4">
        <v>-0.370000000000001</v>
      </c>
    </row>
    <row r="9" spans="1:7" ht="15">
      <c r="A9" s="3" t="s">
        <v>13</v>
      </c>
      <c r="B9" s="4">
        <v>-3511.92</v>
      </c>
      <c r="C9" s="5">
        <v>68300.52</v>
      </c>
      <c r="D9" s="5">
        <v>0</v>
      </c>
      <c r="E9" s="5">
        <v>71089.81000000001</v>
      </c>
      <c r="F9" s="6">
        <f t="shared" si="0"/>
        <v>71089.81000000001</v>
      </c>
      <c r="G9" s="4">
        <v>-722.6299999999999</v>
      </c>
    </row>
    <row r="10" spans="1:7" ht="15">
      <c r="A10" s="3" t="s">
        <v>14</v>
      </c>
      <c r="B10" s="4">
        <v>-1218.27</v>
      </c>
      <c r="C10" s="5">
        <v>51686.88</v>
      </c>
      <c r="D10" s="5">
        <v>0</v>
      </c>
      <c r="E10" s="5">
        <v>52374.22</v>
      </c>
      <c r="F10" s="6">
        <f t="shared" si="0"/>
        <v>52374.22</v>
      </c>
      <c r="G10" s="4">
        <v>-530.93</v>
      </c>
    </row>
    <row r="11" spans="1:7" ht="15">
      <c r="A11" s="3" t="s">
        <v>15</v>
      </c>
      <c r="B11" s="4">
        <v>-375.5</v>
      </c>
      <c r="C11" s="5">
        <v>0</v>
      </c>
      <c r="D11" s="5">
        <v>0</v>
      </c>
      <c r="E11" s="5">
        <v>375.08</v>
      </c>
      <c r="F11" s="6">
        <f t="shared" si="0"/>
        <v>375.08</v>
      </c>
      <c r="G11" s="4">
        <v>-0.4200000000000159</v>
      </c>
    </row>
    <row r="12" spans="1:7" ht="15">
      <c r="A12" s="3" t="s">
        <v>16</v>
      </c>
      <c r="B12" s="4">
        <v>-3207.4300000000003</v>
      </c>
      <c r="C12" s="5">
        <v>161521.08000000002</v>
      </c>
      <c r="D12" s="5">
        <v>-35.26</v>
      </c>
      <c r="E12" s="5">
        <v>167046.87</v>
      </c>
      <c r="F12" s="6">
        <v>182625.32</v>
      </c>
      <c r="G12" s="4">
        <v>2353.619999999999</v>
      </c>
    </row>
    <row r="13" spans="1:7" ht="15">
      <c r="A13" s="3" t="s">
        <v>17</v>
      </c>
      <c r="B13" s="4">
        <v>-600.8399999999999</v>
      </c>
      <c r="C13" s="5">
        <v>11075.759999999997</v>
      </c>
      <c r="D13" s="5">
        <v>0</v>
      </c>
      <c r="E13" s="5">
        <v>11562.45</v>
      </c>
      <c r="F13" s="6">
        <f t="shared" si="0"/>
        <v>11562.45</v>
      </c>
      <c r="G13" s="4">
        <v>-114.15</v>
      </c>
    </row>
    <row r="14" spans="1:7" ht="15">
      <c r="A14" s="3" t="s">
        <v>18</v>
      </c>
      <c r="B14" s="4">
        <v>-8987.36</v>
      </c>
      <c r="C14" s="5">
        <v>162259.37999999998</v>
      </c>
      <c r="D14" s="5">
        <v>-182.04</v>
      </c>
      <c r="E14" s="5">
        <v>169375.16</v>
      </c>
      <c r="F14" s="6">
        <v>229349.09</v>
      </c>
      <c r="G14" s="4">
        <v>-1689.5400000000009</v>
      </c>
    </row>
    <row r="15" spans="1:7" ht="15">
      <c r="A15" s="3" t="s">
        <v>19</v>
      </c>
      <c r="B15" s="4">
        <v>-4603.8</v>
      </c>
      <c r="C15" s="5">
        <v>81222.23999999999</v>
      </c>
      <c r="D15" s="5">
        <v>0</v>
      </c>
      <c r="E15" s="5">
        <v>85102.14</v>
      </c>
      <c r="F15" s="6">
        <f t="shared" si="0"/>
        <v>85102.14</v>
      </c>
      <c r="G15" s="4">
        <v>-723.8999999999999</v>
      </c>
    </row>
    <row r="16" spans="1:7" ht="15">
      <c r="A16" s="3" t="s">
        <v>20</v>
      </c>
      <c r="B16" s="4">
        <v>-3905.4700000000003</v>
      </c>
      <c r="C16" s="5">
        <v>70147.26</v>
      </c>
      <c r="D16" s="5">
        <v>0</v>
      </c>
      <c r="E16" s="5">
        <v>73348.51000000001</v>
      </c>
      <c r="F16" s="6">
        <f t="shared" si="0"/>
        <v>73348.51000000001</v>
      </c>
      <c r="G16" s="4">
        <v>-704.2199999999826</v>
      </c>
    </row>
    <row r="17" spans="1:7" ht="15">
      <c r="A17" s="3" t="s">
        <v>21</v>
      </c>
      <c r="B17" s="4">
        <v>-1861.7199999999998</v>
      </c>
      <c r="C17" s="5">
        <v>73838.39999999998</v>
      </c>
      <c r="D17" s="5">
        <v>0</v>
      </c>
      <c r="E17" s="5">
        <v>74941.50999999998</v>
      </c>
      <c r="F17" s="6">
        <f t="shared" si="0"/>
        <v>74941.50999999998</v>
      </c>
      <c r="G17" s="4">
        <v>-758.6100000000001</v>
      </c>
    </row>
    <row r="18" spans="1:7" ht="15">
      <c r="A18" s="7" t="s">
        <v>22</v>
      </c>
      <c r="B18" s="8">
        <f>SUM(B7:B17)</f>
        <v>-69987.34</v>
      </c>
      <c r="C18" s="8">
        <f>SUM(C7:C17)</f>
        <v>1381974.5999999999</v>
      </c>
      <c r="D18" s="8">
        <f>SUM(D7:D17)</f>
        <v>-302.91999999999996</v>
      </c>
      <c r="E18" s="8">
        <f>SUM(E7:E17)</f>
        <v>1436402.8899999997</v>
      </c>
      <c r="F18" s="8">
        <f>SUM(F7:F17)</f>
        <v>1511955.2699999998</v>
      </c>
      <c r="G18" s="8">
        <f>SUM(G7:G17)</f>
        <v>-15256.129999999988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2015-03-24T06:04:37Z</dcterms:modified>
  <cp:category/>
  <cp:version/>
  <cp:contentType/>
  <cp:contentStatus/>
</cp:coreProperties>
</file>