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<sst xmlns="http://schemas.openxmlformats.org/spreadsheetml/2006/main" count="24" uniqueCount="24">
  <si>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ИНФОРМАЦИЯ </t>
  </si>
  <si>
    <t xml:space="preserve">о собранных и израсходованных денежных средств </t>
  </si>
  <si>
    <t>за период с 01.01.2014г. По 31.12.2014г.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</si>
  <si>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</si>
  <si>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</si>
  <si>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</si>
  <si>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</si>
  <si>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</si>
  <si>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</si>
  <si>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</si>
  <si>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 xml:space="preserve">по дому № 11   ул. Москатова </t>
  </si>
  <si>
    <t>Горячая вода</t>
  </si>
  <si>
    <t>Горячая вода (ОКТЯБРЬ 2014)</t>
  </si>
  <si>
    <t>Горячая вода (общедомовые нужды)*</t>
  </si>
  <si>
    <t>Отопление</t>
  </si>
  <si>
    <t>Отопление (ОКТЯБРЬ 2014)</t>
  </si>
  <si>
    <t>Вознагр. предс. совета МКД</t>
  </si>
  <si>
    <t>Вывоз ТБО</t>
  </si>
  <si>
    <t>Ремонт</t>
  </si>
  <si>
    <t>Содержание газовых сетей</t>
  </si>
  <si>
    <t>Содержание жилья</t>
  </si>
  <si>
    <t>Уборка придомовой территории</t>
  </si>
  <si>
    <t>Управление МКД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</si>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</sst>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44" fontId="5" fillId="0" borderId="12" xfId="42" applyFont="1" applyBorder="1" applyAlignment="1">
      <alignment vertical="top"/>
    </xf>
    <xf numFmtId="44" fontId="41" fillId="0" borderId="12" xfId="42" applyFont="1" applyBorder="1" applyAlignment="1">
      <alignment horizontal="left" vertical="top"/>
    </xf>
    <xf numFmtId="44" fontId="23" fillId="0" borderId="12" xfId="42" applyFont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4" fillId="2" borderId="10" xfId="42" applyFont="1" applyFill="1" applyBorder="1" applyAlignment="1">
      <alignment horizontal="center" vertical="top"/>
    </xf>
    <xf numFmtId="44" fontId="44" fillId="2" borderId="11" xfId="42" applyFont="1" applyFill="1" applyBorder="1" applyAlignment="1">
      <alignment horizontal="center" vertical="top"/>
    </xf>
    <xf numFmtId="44" fontId="44" fillId="2" borderId="10" xfId="42" applyFont="1" applyFill="1" applyBorder="1" applyAlignment="1">
      <alignment horizontal="center" vertical="top" wrapText="1"/>
    </xf>
    <xf numFmtId="44" fontId="44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7.28125" style="0" customWidth="1"/>
    <col min="2" max="2" width="14.421875" style="0" customWidth="1"/>
    <col min="3" max="3" width="15.00390625" style="0" customWidth="1"/>
    <col min="4" max="4" width="13.28125" style="0" customWidth="1"/>
    <col min="5" max="5" width="14.28125" style="0" customWidth="1"/>
    <col min="6" max="6" width="15.140625" style="0" customWidth="1"/>
    <col min="7" max="7" width="14.140625" style="0" customWidth="1"/>
  </cols>
  <sheetData>
    <row r="1" spans="1:7" ht="15.75">
      <c r="A1" s="8" t="s">
        <v>0</v>
      </c>
      <c r="B1" s="8"/>
      <c r="C1" s="8"/>
      <c r="D1" s="8"/>
      <c r="E1" s="8"/>
      <c r="F1" s="8"/>
      <c r="G1" s="8"/>
    </row>
    <row r="2" spans="1:7" ht="15.75">
      <c r="A2" s="8" t="s">
        <v>1</v>
      </c>
      <c r="B2" s="8"/>
      <c r="C2" s="8"/>
      <c r="D2" s="8"/>
      <c r="E2" s="8"/>
      <c r="F2" s="8"/>
      <c r="G2" s="8"/>
    </row>
    <row r="3" spans="1:7" ht="15.75">
      <c r="A3" s="8" t="s">
        <v>10</v>
      </c>
      <c r="B3" s="8"/>
      <c r="C3" s="8"/>
      <c r="D3" s="8"/>
      <c r="E3" s="8"/>
      <c r="F3" s="8"/>
      <c r="G3" s="8"/>
    </row>
    <row r="4" spans="1:7" ht="15.75">
      <c r="A4" s="9" t="s">
        <v>2</v>
      </c>
      <c r="B4" s="9"/>
      <c r="C4" s="9"/>
      <c r="D4" s="9"/>
      <c r="E4" s="9"/>
      <c r="F4" s="9"/>
      <c r="G4" s="9"/>
    </row>
    <row r="5" spans="1:7" ht="15">
      <c r="A5" s="10" t="s">
        <v>3</v>
      </c>
      <c r="B5" s="12" t="s">
        <v>4</v>
      </c>
      <c r="C5" s="10" t="s">
        <v>5</v>
      </c>
      <c r="D5" s="10" t="s">
        <v>6</v>
      </c>
      <c r="E5" s="10" t="s">
        <v>7</v>
      </c>
      <c r="F5" s="1" t="s">
        <v>8</v>
      </c>
      <c r="G5" s="12" t="s">
        <v>9</v>
      </c>
    </row>
    <row r="6" spans="1:7" ht="30.75" customHeight="1">
      <c r="A6" s="11"/>
      <c r="B6" s="13"/>
      <c r="C6" s="11"/>
      <c r="D6" s="11"/>
      <c r="E6" s="11"/>
      <c r="F6" s="2"/>
      <c r="G6" s="13"/>
    </row>
    <row r="7" spans="1:7" ht="15">
      <c r="A7" s="4" t="s">
        <v>11</v>
      </c>
      <c r="B7" s="3">
        <v>-5305.280000000001</v>
      </c>
      <c r="C7" s="3">
        <v>206135.83999999988</v>
      </c>
      <c r="D7" s="3">
        <v>-12310.33</v>
      </c>
      <c r="E7" s="3">
        <v>194585.93999999994</v>
      </c>
      <c r="F7" s="5">
        <f aca="true" t="shared" si="0" ref="F7:F18">E7</f>
        <v>194585.93999999994</v>
      </c>
      <c r="G7" s="3">
        <v>-4861.739999999998</v>
      </c>
    </row>
    <row r="8" spans="1:7" ht="15">
      <c r="A8" s="4" t="s">
        <v>12</v>
      </c>
      <c r="B8" s="3"/>
      <c r="C8" s="3">
        <v>2526.21</v>
      </c>
      <c r="D8" s="3">
        <v>0</v>
      </c>
      <c r="E8" s="3">
        <v>1716.49</v>
      </c>
      <c r="F8" s="5">
        <f t="shared" si="0"/>
        <v>1716.49</v>
      </c>
      <c r="G8" s="3">
        <v>-809.72</v>
      </c>
    </row>
    <row r="9" spans="1:7" ht="15">
      <c r="A9" s="4" t="s">
        <v>13</v>
      </c>
      <c r="B9" s="3">
        <v>45.57999999999989</v>
      </c>
      <c r="C9" s="3">
        <v>11048.939999999995</v>
      </c>
      <c r="D9" s="3">
        <v>0</v>
      </c>
      <c r="E9" s="3">
        <v>11725.409999999994</v>
      </c>
      <c r="F9" s="5">
        <f t="shared" si="0"/>
        <v>11725.409999999994</v>
      </c>
      <c r="G9" s="3">
        <v>682.96</v>
      </c>
    </row>
    <row r="10" spans="1:7" ht="15">
      <c r="A10" s="4" t="s">
        <v>14</v>
      </c>
      <c r="B10" s="3">
        <v>-15719.849999999999</v>
      </c>
      <c r="C10" s="3">
        <v>739854.4600000002</v>
      </c>
      <c r="D10" s="3">
        <v>0</v>
      </c>
      <c r="E10" s="3">
        <v>761166.8999999999</v>
      </c>
      <c r="F10" s="5">
        <f t="shared" si="0"/>
        <v>761166.8999999999</v>
      </c>
      <c r="G10" s="3">
        <v>3766.720000000002</v>
      </c>
    </row>
    <row r="11" spans="1:7" ht="15">
      <c r="A11" s="4" t="s">
        <v>15</v>
      </c>
      <c r="B11" s="3"/>
      <c r="C11" s="3">
        <v>59464.590000000004</v>
      </c>
      <c r="D11" s="3">
        <v>0</v>
      </c>
      <c r="E11" s="3">
        <v>55994.97000000001</v>
      </c>
      <c r="F11" s="5">
        <f t="shared" si="0"/>
        <v>55994.97000000001</v>
      </c>
      <c r="G11" s="3">
        <v>-3469.62</v>
      </c>
    </row>
    <row r="12" spans="1:7" ht="15">
      <c r="A12" s="4" t="s">
        <v>16</v>
      </c>
      <c r="B12" s="3"/>
      <c r="C12" s="3">
        <v>31130.33000000001</v>
      </c>
      <c r="D12" s="3">
        <v>0</v>
      </c>
      <c r="E12" s="3">
        <v>30045.359999999997</v>
      </c>
      <c r="F12" s="5">
        <f t="shared" si="0"/>
        <v>30045.359999999997</v>
      </c>
      <c r="G12" s="3">
        <v>-1179.34</v>
      </c>
    </row>
    <row r="13" spans="1:7" ht="15">
      <c r="A13" s="4" t="s">
        <v>17</v>
      </c>
      <c r="B13" s="3">
        <v>-930.2600000000001</v>
      </c>
      <c r="C13" s="3">
        <v>74794.01999999997</v>
      </c>
      <c r="D13" s="3">
        <v>0</v>
      </c>
      <c r="E13" s="3">
        <v>75328.43999999997</v>
      </c>
      <c r="F13" s="5">
        <f t="shared" si="0"/>
        <v>75328.43999999997</v>
      </c>
      <c r="G13" s="3">
        <v>-524.52</v>
      </c>
    </row>
    <row r="14" spans="1:7" ht="15">
      <c r="A14" s="4" t="s">
        <v>18</v>
      </c>
      <c r="B14" s="3">
        <v>-2366.91</v>
      </c>
      <c r="C14" s="3">
        <v>184560.36000000002</v>
      </c>
      <c r="D14" s="3">
        <v>-14350</v>
      </c>
      <c r="E14" s="3">
        <v>177339.73</v>
      </c>
      <c r="F14" s="5">
        <v>217060.49</v>
      </c>
      <c r="G14" s="3">
        <v>4435.03</v>
      </c>
    </row>
    <row r="15" spans="1:7" ht="15">
      <c r="A15" s="4" t="s">
        <v>19</v>
      </c>
      <c r="B15" s="3">
        <v>-56.859999999999985</v>
      </c>
      <c r="C15" s="3">
        <v>4447.08</v>
      </c>
      <c r="D15" s="3">
        <v>0</v>
      </c>
      <c r="E15" s="3">
        <v>4485.429999999999</v>
      </c>
      <c r="F15" s="5">
        <f t="shared" si="0"/>
        <v>4485.429999999999</v>
      </c>
      <c r="G15" s="3">
        <v>-26.36999999999999</v>
      </c>
    </row>
    <row r="16" spans="1:7" ht="15">
      <c r="A16" s="4" t="s">
        <v>20</v>
      </c>
      <c r="B16" s="3">
        <v>-2336.0600000000004</v>
      </c>
      <c r="C16" s="3">
        <v>198709.31999999998</v>
      </c>
      <c r="D16" s="3">
        <v>-11265</v>
      </c>
      <c r="E16" s="3">
        <v>192928.12</v>
      </c>
      <c r="F16" s="5">
        <v>238779</v>
      </c>
      <c r="G16" s="3">
        <v>2824.6099999999997</v>
      </c>
    </row>
    <row r="17" spans="1:7" ht="15">
      <c r="A17" s="4" t="s">
        <v>21</v>
      </c>
      <c r="B17" s="3">
        <v>-1745.28</v>
      </c>
      <c r="C17" s="3">
        <v>88944.18</v>
      </c>
      <c r="D17" s="3">
        <v>0</v>
      </c>
      <c r="E17" s="3">
        <v>90351.68</v>
      </c>
      <c r="F17" s="5">
        <f t="shared" si="0"/>
        <v>90351.68</v>
      </c>
      <c r="G17" s="3">
        <v>-516.5099999999999</v>
      </c>
    </row>
    <row r="18" spans="1:7" ht="15">
      <c r="A18" s="4" t="s">
        <v>22</v>
      </c>
      <c r="B18" s="3">
        <v>-1049.079999999999</v>
      </c>
      <c r="C18" s="3">
        <v>82677.66000000003</v>
      </c>
      <c r="D18" s="3">
        <v>0</v>
      </c>
      <c r="E18" s="3">
        <v>83357.31000000001</v>
      </c>
      <c r="F18" s="5">
        <f t="shared" si="0"/>
        <v>83357.31000000001</v>
      </c>
      <c r="G18" s="3">
        <v>-514.5500000000006</v>
      </c>
    </row>
    <row r="19" spans="1:7" ht="15">
      <c r="A19" s="6" t="s">
        <v>23</v>
      </c>
      <c r="B19" s="7">
        <f>SUM(B7:B18)</f>
        <v>-29463.999999999996</v>
      </c>
      <c r="C19" s="7">
        <f>SUM(C7:C18)</f>
        <v>1684292.9900000002</v>
      </c>
      <c r="D19" s="7">
        <f>SUM(D7:D18)</f>
        <v>-37925.33</v>
      </c>
      <c r="E19" s="7">
        <f>SUM(E7:E18)</f>
        <v>1679025.7799999996</v>
      </c>
      <c r="F19" s="7">
        <f>SUM(F7:F18)</f>
        <v>1764597.4199999997</v>
      </c>
      <c r="G19" s="7">
        <f>SUM(G7:G18)</f>
        <v>-193.04999999999757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2015-03-24T06:10:24Z</dcterms:modified>
  <cp:category/>
  <cp:version/>
  <cp:contentType/>
  <cp:contentStatus/>
</cp:coreProperties>
</file>