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<sst xmlns="http://schemas.openxmlformats.org/spreadsheetml/2006/main" count="27" uniqueCount="27">
  <si>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ИНФОРМАЦИЯ </t>
  </si>
  <si>
    <t xml:space="preserve">о собранных и израсходованных денежных средств </t>
  </si>
  <si>
    <t>за период с 01.01.2014г. По 31.12.2014г.</t>
  </si>
  <si>
    <t>Услуга</t>
  </si>
  <si>
    <t xml:space="preserve">Долг на начало периода </t>
  </si>
  <si>
    <t>Начислено</t>
  </si>
  <si>
    <t>Перерасчет</t>
  </si>
  <si>
    <t>Оплачено</t>
  </si>
  <si>
    <t>Израсходовано</t>
  </si>
  <si>
    <t>Долг на конец  периода</t>
  </si>
  <si>
    <t>по дому № 31    ул. Н. Линия</t>
  </si>
  <si>
    <t>Горячая вода</t>
  </si>
  <si>
    <t>Горячая вода (общедомовые нужды)*</t>
  </si>
  <si>
    <t>Отопление</t>
  </si>
  <si>
    <t>Антенна</t>
  </si>
  <si>
    <t>Вывоз ТБО</t>
  </si>
  <si>
    <t>Капитальный ремонт лифтов</t>
  </si>
  <si>
    <t>Лифт</t>
  </si>
  <si>
    <t>Оплата старшему по дому</t>
  </si>
  <si>
    <t>Ремонт</t>
  </si>
  <si>
    <t>Содержание газовых сетей</t>
  </si>
  <si>
    <t>Содержание жилья</t>
  </si>
  <si>
    <t>Уборка лестничных клетей</t>
  </si>
  <si>
    <t>Уборка придомовой территории</t>
  </si>
  <si>
    <t>Управление МКД</t>
  </si>
  <si>
    <t>Установка общед. узла учета тепловой энергии</t>
  </si>
  <si>
    <t>Итоги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</si>
</sst>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4" fontId="41" fillId="2" borderId="10" xfId="42" applyFont="1" applyFill="1" applyBorder="1" applyAlignment="1">
      <alignment horizontal="left"/>
    </xf>
    <xf numFmtId="44" fontId="41" fillId="2" borderId="11" xfId="42" applyFont="1" applyFill="1" applyBorder="1" applyAlignment="1">
      <alignment/>
    </xf>
    <xf numFmtId="44" fontId="42" fillId="0" borderId="12" xfId="42" applyFont="1" applyBorder="1" applyAlignment="1">
      <alignment horizontal="left" vertical="top"/>
    </xf>
    <xf numFmtId="44" fontId="5" fillId="0" borderId="12" xfId="42" applyFont="1" applyBorder="1" applyAlignment="1">
      <alignment vertical="top"/>
    </xf>
    <xf numFmtId="44" fontId="6" fillId="0" borderId="12" xfId="42" applyFont="1" applyBorder="1" applyAlignment="1">
      <alignment vertical="top"/>
    </xf>
    <xf numFmtId="44" fontId="0" fillId="0" borderId="12" xfId="42" applyFont="1" applyBorder="1" applyAlignment="1">
      <alignment/>
    </xf>
    <xf numFmtId="44" fontId="43" fillId="0" borderId="12" xfId="42" applyFont="1" applyBorder="1" applyAlignment="1">
      <alignment horizontal="left" vertical="top"/>
    </xf>
    <xf numFmtId="44" fontId="7" fillId="0" borderId="12" xfId="42" applyFont="1" applyBorder="1" applyAlignment="1">
      <alignment vertical="top"/>
    </xf>
    <xf numFmtId="0" fontId="44" fillId="0" borderId="0" xfId="0" applyFont="1" applyAlignment="1">
      <alignment horizontal="center"/>
    </xf>
    <xf numFmtId="0" fontId="44" fillId="0" borderId="13" xfId="0" applyFont="1" applyBorder="1" applyAlignment="1">
      <alignment horizontal="center"/>
    </xf>
    <xf numFmtId="44" fontId="43" fillId="2" borderId="10" xfId="42" applyFont="1" applyFill="1" applyBorder="1" applyAlignment="1">
      <alignment horizontal="center" vertical="top"/>
    </xf>
    <xf numFmtId="44" fontId="43" fillId="2" borderId="11" xfId="42" applyFont="1" applyFill="1" applyBorder="1" applyAlignment="1">
      <alignment horizontal="center" vertical="top"/>
    </xf>
    <xf numFmtId="44" fontId="43" fillId="2" borderId="10" xfId="42" applyFont="1" applyFill="1" applyBorder="1" applyAlignment="1">
      <alignment horizontal="center" vertical="top" wrapText="1"/>
    </xf>
    <xf numFmtId="44" fontId="43" fillId="2" borderId="11" xfId="42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46.00390625" style="0" customWidth="1"/>
    <col min="2" max="2" width="13.7109375" style="0" customWidth="1"/>
    <col min="3" max="3" width="17.421875" style="0" customWidth="1"/>
    <col min="4" max="4" width="13.8515625" style="0" customWidth="1"/>
    <col min="5" max="5" width="17.00390625" style="0" customWidth="1"/>
    <col min="6" max="6" width="18.57421875" style="0" customWidth="1"/>
    <col min="7" max="7" width="15.140625" style="0" customWidth="1"/>
  </cols>
  <sheetData>
    <row r="1" spans="1:7" ht="15.75">
      <c r="A1" s="9" t="s">
        <v>0</v>
      </c>
      <c r="B1" s="9"/>
      <c r="C1" s="9"/>
      <c r="D1" s="9"/>
      <c r="E1" s="9"/>
      <c r="F1" s="9"/>
      <c r="G1" s="9"/>
    </row>
    <row r="2" spans="1:7" ht="15.75">
      <c r="A2" s="9" t="s">
        <v>1</v>
      </c>
      <c r="B2" s="9"/>
      <c r="C2" s="9"/>
      <c r="D2" s="9"/>
      <c r="E2" s="9"/>
      <c r="F2" s="9"/>
      <c r="G2" s="9"/>
    </row>
    <row r="3" spans="1:7" ht="15.75">
      <c r="A3" s="9" t="s">
        <v>10</v>
      </c>
      <c r="B3" s="9"/>
      <c r="C3" s="9"/>
      <c r="D3" s="9"/>
      <c r="E3" s="9"/>
      <c r="F3" s="9"/>
      <c r="G3" s="9"/>
    </row>
    <row r="4" spans="1:7" ht="15.75">
      <c r="A4" s="10" t="s">
        <v>2</v>
      </c>
      <c r="B4" s="10"/>
      <c r="C4" s="10"/>
      <c r="D4" s="10"/>
      <c r="E4" s="10"/>
      <c r="F4" s="10"/>
      <c r="G4" s="10"/>
    </row>
    <row r="5" spans="1:7" ht="15">
      <c r="A5" s="11" t="s">
        <v>3</v>
      </c>
      <c r="B5" s="13" t="s">
        <v>4</v>
      </c>
      <c r="C5" s="11" t="s">
        <v>5</v>
      </c>
      <c r="D5" s="11" t="s">
        <v>6</v>
      </c>
      <c r="E5" s="11" t="s">
        <v>7</v>
      </c>
      <c r="F5" s="1" t="s">
        <v>8</v>
      </c>
      <c r="G5" s="13" t="s">
        <v>9</v>
      </c>
    </row>
    <row r="6" spans="1:7" ht="43.5" customHeight="1">
      <c r="A6" s="12"/>
      <c r="B6" s="14"/>
      <c r="C6" s="12"/>
      <c r="D6" s="12"/>
      <c r="E6" s="12"/>
      <c r="F6" s="2"/>
      <c r="G6" s="14"/>
    </row>
    <row r="7" spans="1:7" ht="15">
      <c r="A7" s="3" t="s">
        <v>11</v>
      </c>
      <c r="B7" s="4">
        <v>-490.83999999999975</v>
      </c>
      <c r="C7" s="5">
        <v>0</v>
      </c>
      <c r="D7" s="5">
        <v>495.21</v>
      </c>
      <c r="E7" s="5">
        <v>1103.98</v>
      </c>
      <c r="F7" s="6">
        <f aca="true" t="shared" si="0" ref="F7:F21">E7</f>
        <v>1103.98</v>
      </c>
      <c r="G7" s="4">
        <v>117.93000000000002</v>
      </c>
    </row>
    <row r="8" spans="1:7" ht="15">
      <c r="A8" s="3" t="s">
        <v>12</v>
      </c>
      <c r="B8" s="4">
        <v>-46.48</v>
      </c>
      <c r="C8" s="5">
        <v>0</v>
      </c>
      <c r="D8" s="5">
        <v>14.71</v>
      </c>
      <c r="E8" s="5">
        <v>57.62</v>
      </c>
      <c r="F8" s="6">
        <f t="shared" si="0"/>
        <v>57.62</v>
      </c>
      <c r="G8" s="4">
        <v>-3.5700000000000003</v>
      </c>
    </row>
    <row r="9" spans="1:7" ht="15">
      <c r="A9" s="3" t="s">
        <v>13</v>
      </c>
      <c r="B9" s="4">
        <v>-1929.56</v>
      </c>
      <c r="C9" s="5">
        <v>0</v>
      </c>
      <c r="D9" s="5">
        <v>1147.92</v>
      </c>
      <c r="E9" s="5">
        <v>2900.2799999999997</v>
      </c>
      <c r="F9" s="6">
        <f t="shared" si="0"/>
        <v>2900.2799999999997</v>
      </c>
      <c r="G9" s="4">
        <v>-177.2</v>
      </c>
    </row>
    <row r="10" spans="1:7" ht="15">
      <c r="A10" s="3" t="s">
        <v>14</v>
      </c>
      <c r="B10" s="4">
        <v>-251.06</v>
      </c>
      <c r="C10" s="5">
        <v>19262.099999999962</v>
      </c>
      <c r="D10" s="5">
        <v>64.94</v>
      </c>
      <c r="E10" s="5">
        <v>19293.879999999965</v>
      </c>
      <c r="F10" s="6">
        <f t="shared" si="0"/>
        <v>19293.879999999965</v>
      </c>
      <c r="G10" s="4">
        <v>-312.82</v>
      </c>
    </row>
    <row r="11" spans="1:7" ht="15">
      <c r="A11" s="3" t="s">
        <v>15</v>
      </c>
      <c r="B11" s="4">
        <v>-1667.6300000000003</v>
      </c>
      <c r="C11" s="5">
        <v>168411.43999999997</v>
      </c>
      <c r="D11" s="5">
        <v>-61.14</v>
      </c>
      <c r="E11" s="5">
        <v>168749.86999999994</v>
      </c>
      <c r="F11" s="6">
        <f t="shared" si="0"/>
        <v>168749.86999999994</v>
      </c>
      <c r="G11" s="4">
        <v>-1492.1599999999996</v>
      </c>
    </row>
    <row r="12" spans="1:7" ht="15">
      <c r="A12" s="3" t="s">
        <v>16</v>
      </c>
      <c r="B12" s="4">
        <v>-9386.720000000001</v>
      </c>
      <c r="C12" s="5">
        <v>1413735.5899999996</v>
      </c>
      <c r="D12" s="5">
        <v>10078.84</v>
      </c>
      <c r="E12" s="5">
        <v>1432756.3599999996</v>
      </c>
      <c r="F12" s="6">
        <f t="shared" si="0"/>
        <v>1432756.3599999996</v>
      </c>
      <c r="G12" s="4">
        <v>-2709.45</v>
      </c>
    </row>
    <row r="13" spans="1:7" ht="15">
      <c r="A13" s="3" t="s">
        <v>17</v>
      </c>
      <c r="B13" s="4">
        <v>-3316.7400000000007</v>
      </c>
      <c r="C13" s="5">
        <v>335002.9799999998</v>
      </c>
      <c r="D13" s="5">
        <v>-32087.15</v>
      </c>
      <c r="E13" s="5">
        <v>303768.06999999983</v>
      </c>
      <c r="F13" s="6">
        <f t="shared" si="0"/>
        <v>303768.06999999983</v>
      </c>
      <c r="G13" s="4">
        <v>-2910.21</v>
      </c>
    </row>
    <row r="14" spans="1:7" ht="15">
      <c r="A14" s="3" t="s">
        <v>18</v>
      </c>
      <c r="B14" s="4">
        <v>-926.4499999999999</v>
      </c>
      <c r="C14" s="5">
        <v>91033.21999999993</v>
      </c>
      <c r="D14" s="5">
        <v>-32.04</v>
      </c>
      <c r="E14" s="5">
        <v>91264.11999999995</v>
      </c>
      <c r="F14" s="6">
        <f t="shared" si="0"/>
        <v>91264.11999999995</v>
      </c>
      <c r="G14" s="4">
        <v>-788.01</v>
      </c>
    </row>
    <row r="15" spans="1:7" ht="15">
      <c r="A15" s="3" t="s">
        <v>19</v>
      </c>
      <c r="B15" s="4">
        <v>-4243.1900000000005</v>
      </c>
      <c r="C15" s="5">
        <v>415568.27999999985</v>
      </c>
      <c r="D15" s="5">
        <v>-145.63999999999996</v>
      </c>
      <c r="E15" s="5">
        <v>416649.06999999995</v>
      </c>
      <c r="F15" s="6">
        <v>266087.77</v>
      </c>
      <c r="G15" s="4">
        <v>-3586.970000000001</v>
      </c>
    </row>
    <row r="16" spans="1:7" ht="15">
      <c r="A16" s="3" t="s">
        <v>20</v>
      </c>
      <c r="B16" s="4">
        <v>-101.94999999999999</v>
      </c>
      <c r="C16" s="5">
        <v>10013.54</v>
      </c>
      <c r="D16" s="5">
        <v>-3.489999999999999</v>
      </c>
      <c r="E16" s="5">
        <v>10038.950000000004</v>
      </c>
      <c r="F16" s="6">
        <f t="shared" si="0"/>
        <v>10038.950000000004</v>
      </c>
      <c r="G16" s="4">
        <v>-86.74</v>
      </c>
    </row>
    <row r="17" spans="1:7" ht="15">
      <c r="A17" s="3" t="s">
        <v>21</v>
      </c>
      <c r="B17" s="4">
        <v>-4187.62</v>
      </c>
      <c r="C17" s="5">
        <v>436048.4200000001</v>
      </c>
      <c r="D17" s="5">
        <v>-163.55999999999995</v>
      </c>
      <c r="E17" s="5">
        <v>436675.11000000016</v>
      </c>
      <c r="F17" s="6">
        <v>430132.99</v>
      </c>
      <c r="G17" s="4">
        <v>-3960.1100000000006</v>
      </c>
    </row>
    <row r="18" spans="1:7" ht="15">
      <c r="A18" s="3" t="s">
        <v>22</v>
      </c>
      <c r="B18" s="4">
        <v>-815.3000000000001</v>
      </c>
      <c r="C18" s="5">
        <v>82385.54000000001</v>
      </c>
      <c r="D18" s="5">
        <v>-29.919999999999995</v>
      </c>
      <c r="E18" s="5">
        <v>82550.1</v>
      </c>
      <c r="F18" s="6">
        <f t="shared" si="0"/>
        <v>82550.1</v>
      </c>
      <c r="G18" s="4">
        <v>-730.3799999999999</v>
      </c>
    </row>
    <row r="19" spans="1:7" ht="15">
      <c r="A19" s="3" t="s">
        <v>23</v>
      </c>
      <c r="B19" s="4">
        <v>-2316.15</v>
      </c>
      <c r="C19" s="5">
        <v>200273.06</v>
      </c>
      <c r="D19" s="5">
        <v>-59.14</v>
      </c>
      <c r="E19" s="5">
        <v>201313.79999999996</v>
      </c>
      <c r="F19" s="6">
        <f t="shared" si="0"/>
        <v>201313.79999999996</v>
      </c>
      <c r="G19" s="4">
        <v>-1527.5199999999995</v>
      </c>
    </row>
    <row r="20" spans="1:7" ht="15">
      <c r="A20" s="3" t="s">
        <v>24</v>
      </c>
      <c r="B20" s="4">
        <v>-1880.7100000000003</v>
      </c>
      <c r="C20" s="5">
        <v>189804.80000000008</v>
      </c>
      <c r="D20" s="5">
        <v>-224.29999999999995</v>
      </c>
      <c r="E20" s="5">
        <v>190033.2000000001</v>
      </c>
      <c r="F20" s="6">
        <f t="shared" si="0"/>
        <v>190033.2000000001</v>
      </c>
      <c r="G20" s="4">
        <v>-1680.7400000000005</v>
      </c>
    </row>
    <row r="21" spans="1:7" ht="15">
      <c r="A21" s="3" t="s">
        <v>25</v>
      </c>
      <c r="B21" s="4"/>
      <c r="C21" s="5">
        <v>90598.91999999997</v>
      </c>
      <c r="D21" s="5">
        <v>580.08</v>
      </c>
      <c r="E21" s="5">
        <v>87617.47999999998</v>
      </c>
      <c r="F21" s="6">
        <f t="shared" si="0"/>
        <v>87617.47999999998</v>
      </c>
      <c r="G21" s="4">
        <v>-3561.5200000000004</v>
      </c>
    </row>
    <row r="22" spans="1:7" ht="15">
      <c r="A22" s="7" t="s">
        <v>26</v>
      </c>
      <c r="B22" s="8">
        <f>SUM(B7:B21)</f>
        <v>-31560.400000000005</v>
      </c>
      <c r="C22" s="8">
        <f>SUM(C7:C21)</f>
        <v>3452137.889999999</v>
      </c>
      <c r="D22" s="8">
        <f>SUM(D7:D21)</f>
        <v>-20424.68</v>
      </c>
      <c r="E22" s="8">
        <f>SUM(E7:E21)</f>
        <v>3444771.8899999997</v>
      </c>
      <c r="F22" s="8">
        <f>SUM(F7:F21)</f>
        <v>3287668.4699999997</v>
      </c>
      <c r="G22" s="8">
        <f>SUM(G7:G21)</f>
        <v>-23409.470000000005</v>
      </c>
    </row>
  </sheetData>
  <sheetProtection/>
  <mergeCells count="10"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G5:G6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2015-03-24T06:11:36Z</dcterms:modified>
  <cp:category/>
  <cp:version/>
  <cp:contentType/>
  <cp:contentStatus/>
</cp:coreProperties>
</file>