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<sst xmlns="http://schemas.openxmlformats.org/spreadsheetml/2006/main" count="24" uniqueCount="24">
  <si>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</si>
  <si>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</si>
  <si>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</si>
  <si>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</si>
  <si>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</si>
  <si>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</si>
  <si>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</si>
  <si>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Горячая вода</t>
  </si>
  <si>
    <t>Горячая вода (общедомовые нужды)*</t>
  </si>
  <si>
    <t>Отопление</t>
  </si>
  <si>
    <t>Антенна</t>
  </si>
  <si>
    <t>Вознагр. предс. совета МКД</t>
  </si>
  <si>
    <t>Вывоз ТБО</t>
  </si>
  <si>
    <t>Капитальный ремонт лифтов</t>
  </si>
  <si>
    <t>Лифт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</si>
  <si>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</si>
  <si>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</si>
  <si>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</si>
  <si>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</si>
  <si>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</si>
  <si>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</si>
  <si>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</si>
  <si>
    <t>по дому № 5/3   ул. С. Лазо</t>
  </si>
  <si>
    <t>за период с 01.05.2013г.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</si>
</sst>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2">
      <selection activeCell="D26" sqref="D26"/>
    </sheetView>
  </sheetViews>
  <sheetFormatPr defaultColWidth="9.140625" defaultRowHeight="15"/>
  <cols>
    <col min="1" max="1" width="46.57421875" style="0" customWidth="1"/>
    <col min="2" max="2" width="17.57421875" style="0" customWidth="1"/>
    <col min="3" max="3" width="13.8515625" style="0" customWidth="1"/>
    <col min="4" max="4" width="17.8515625" style="0" customWidth="1"/>
    <col min="5" max="5" width="16.710937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22</v>
      </c>
      <c r="B3" s="7"/>
      <c r="C3" s="7"/>
      <c r="D3" s="7"/>
      <c r="E3" s="7"/>
    </row>
    <row r="4" spans="1:5" ht="15.75">
      <c r="A4" s="8" t="s">
        <v>23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173795.27999999988</v>
      </c>
      <c r="C7" s="4">
        <v>2673.59</v>
      </c>
      <c r="D7" s="4">
        <v>170644.1999999999</v>
      </c>
      <c r="E7" s="4">
        <f aca="true" t="shared" si="0" ref="E7:E20">D7</f>
        <v>170644.1999999999</v>
      </c>
    </row>
    <row r="8" spans="1:5" ht="15">
      <c r="A8" s="3" t="s">
        <v>8</v>
      </c>
      <c r="B8" s="4">
        <v>29683.90999999998</v>
      </c>
      <c r="C8" s="4">
        <v>-2.56</v>
      </c>
      <c r="D8" s="4">
        <v>29584.26999999998</v>
      </c>
      <c r="E8" s="4">
        <f t="shared" si="0"/>
        <v>29584.26999999998</v>
      </c>
    </row>
    <row r="9" spans="1:5" ht="15">
      <c r="A9" s="3" t="s">
        <v>9</v>
      </c>
      <c r="B9" s="4">
        <v>841099.5199999996</v>
      </c>
      <c r="C9" s="4">
        <v>-236.81</v>
      </c>
      <c r="D9" s="4">
        <v>830796.0399999996</v>
      </c>
      <c r="E9" s="4">
        <f t="shared" si="0"/>
        <v>830796.0399999996</v>
      </c>
    </row>
    <row r="10" spans="1:5" ht="15">
      <c r="A10" s="3" t="s">
        <v>10</v>
      </c>
      <c r="B10" s="4">
        <v>10388.259999999984</v>
      </c>
      <c r="C10" s="4">
        <v>-2.13</v>
      </c>
      <c r="D10" s="4">
        <v>10240.679999999986</v>
      </c>
      <c r="E10" s="4">
        <f t="shared" si="0"/>
        <v>10240.679999999986</v>
      </c>
    </row>
    <row r="11" spans="1:5" ht="15">
      <c r="A11" s="3" t="s">
        <v>11</v>
      </c>
      <c r="B11" s="4">
        <v>82339.59999999998</v>
      </c>
      <c r="C11" s="4">
        <v>-23.18</v>
      </c>
      <c r="D11" s="4">
        <v>81461.45999999998</v>
      </c>
      <c r="E11" s="4">
        <f t="shared" si="0"/>
        <v>81461.45999999998</v>
      </c>
    </row>
    <row r="12" spans="1:5" ht="15">
      <c r="A12" s="3" t="s">
        <v>12</v>
      </c>
      <c r="B12" s="4">
        <v>74105.64000000004</v>
      </c>
      <c r="C12" s="4">
        <v>-20.86</v>
      </c>
      <c r="D12" s="4">
        <v>73315.31000000006</v>
      </c>
      <c r="E12" s="4">
        <f t="shared" si="0"/>
        <v>73315.31000000006</v>
      </c>
    </row>
    <row r="13" spans="1:5" ht="15">
      <c r="A13" s="3" t="s">
        <v>13</v>
      </c>
      <c r="B13" s="4">
        <v>205690.38000000006</v>
      </c>
      <c r="C13" s="4">
        <v>-238.86</v>
      </c>
      <c r="D13" s="4">
        <v>188260.42000000004</v>
      </c>
      <c r="E13" s="4">
        <f t="shared" si="0"/>
        <v>188260.42000000004</v>
      </c>
    </row>
    <row r="14" spans="1:5" ht="15">
      <c r="A14" s="3" t="s">
        <v>14</v>
      </c>
      <c r="B14" s="4">
        <v>147388.08000000013</v>
      </c>
      <c r="C14" s="4">
        <v>-41.489999999999995</v>
      </c>
      <c r="D14" s="4">
        <v>145816.2200000001</v>
      </c>
      <c r="E14" s="4">
        <f t="shared" si="0"/>
        <v>145816.2200000001</v>
      </c>
    </row>
    <row r="15" spans="1:5" ht="15">
      <c r="A15" s="3" t="s">
        <v>15</v>
      </c>
      <c r="B15" s="4">
        <v>188557.88</v>
      </c>
      <c r="C15" s="4">
        <v>-53.089999999999996</v>
      </c>
      <c r="D15" s="4">
        <v>184788.19</v>
      </c>
      <c r="E15" s="4">
        <v>894112.25</v>
      </c>
    </row>
    <row r="16" spans="1:5" ht="15">
      <c r="A16" s="3" t="s">
        <v>16</v>
      </c>
      <c r="B16" s="4">
        <v>4528.74</v>
      </c>
      <c r="C16" s="4">
        <v>-1.28</v>
      </c>
      <c r="D16" s="4">
        <v>4480.39</v>
      </c>
      <c r="E16" s="4">
        <f t="shared" si="0"/>
        <v>4480.39</v>
      </c>
    </row>
    <row r="17" spans="1:5" ht="15">
      <c r="A17" s="3" t="s">
        <v>17</v>
      </c>
      <c r="B17" s="4">
        <v>186087.30000000005</v>
      </c>
      <c r="C17" s="4">
        <v>-52.38999999999999</v>
      </c>
      <c r="D17" s="4">
        <v>184102.72999999998</v>
      </c>
      <c r="E17" s="4">
        <v>114576.06</v>
      </c>
    </row>
    <row r="18" spans="1:5" ht="15">
      <c r="A18" s="3" t="s">
        <v>18</v>
      </c>
      <c r="B18" s="4">
        <v>102924.5</v>
      </c>
      <c r="C18" s="4">
        <v>-28.979999999999997</v>
      </c>
      <c r="D18" s="4">
        <v>101701.75</v>
      </c>
      <c r="E18" s="4">
        <f t="shared" si="0"/>
        <v>101701.75</v>
      </c>
    </row>
    <row r="19" spans="1:5" ht="15">
      <c r="A19" s="3" t="s">
        <v>19</v>
      </c>
      <c r="B19" s="4">
        <v>83575.11999999997</v>
      </c>
      <c r="C19" s="4">
        <v>-23.53</v>
      </c>
      <c r="D19" s="4">
        <v>82664.35999999999</v>
      </c>
      <c r="E19" s="4">
        <f t="shared" si="0"/>
        <v>82664.35999999999</v>
      </c>
    </row>
    <row r="20" spans="1:5" ht="15">
      <c r="A20" s="3" t="s">
        <v>20</v>
      </c>
      <c r="B20" s="4">
        <v>72047.19999999998</v>
      </c>
      <c r="C20" s="4">
        <v>-23.18</v>
      </c>
      <c r="D20" s="4">
        <v>69850.96999999997</v>
      </c>
      <c r="E20" s="4">
        <f t="shared" si="0"/>
        <v>69850.96999999997</v>
      </c>
    </row>
    <row r="21" spans="1:5" ht="15">
      <c r="A21" s="5" t="s">
        <v>21</v>
      </c>
      <c r="B21" s="6">
        <f>SUM(B7:B20)</f>
        <v>2202211.41</v>
      </c>
      <c r="C21" s="6">
        <f>SUM(C7:C20)</f>
        <v>1925.2499999999998</v>
      </c>
      <c r="D21" s="6">
        <f>SUM(D7:D20)</f>
        <v>2157706.9899999993</v>
      </c>
      <c r="E21" s="6">
        <f>SUM(E7:E20)</f>
        <v>2797504.38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2015-03-30T12:10:53Z</dcterms:modified>
  <cp:category/>
  <cp:version/>
  <cp:contentType/>
  <cp:contentStatus/>
</cp:coreProperties>
</file>